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60" windowWidth="19065" windowHeight="9330" tabRatio="694" activeTab="1"/>
  </bookViews>
  <sheets>
    <sheet name=" Liste Treffen 1997   " sheetId="1" r:id="rId1"/>
    <sheet name=" Liste Treffen 2017" sheetId="2" r:id="rId2"/>
    <sheet name="Adressen+Telef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Andreas</author>
  </authors>
  <commentList>
    <comment ref="D1" authorId="0">
      <text>
        <r>
          <rPr>
            <b/>
            <sz val="9"/>
            <rFont val="Tahoma"/>
            <family val="0"/>
          </rPr>
          <t xml:space="preserve">1:    zugesagt
</t>
        </r>
        <r>
          <rPr>
            <b/>
            <sz val="9"/>
            <rFont val="Tahoma"/>
            <family val="2"/>
          </rPr>
          <t>0:    abgesagt
  :    offen</t>
        </r>
      </text>
    </comment>
  </commentList>
</comments>
</file>

<file path=xl/sharedStrings.xml><?xml version="1.0" encoding="utf-8"?>
<sst xmlns="http://schemas.openxmlformats.org/spreadsheetml/2006/main" count="351" uniqueCount="254">
  <si>
    <t>Name</t>
  </si>
  <si>
    <t>Vorname</t>
  </si>
  <si>
    <t>Straße</t>
  </si>
  <si>
    <t>Ort</t>
  </si>
  <si>
    <t>Telefon</t>
  </si>
  <si>
    <t>Prenzler</t>
  </si>
  <si>
    <t>Jürgen</t>
  </si>
  <si>
    <t>Handy</t>
  </si>
  <si>
    <t>31195 Lamspringe</t>
  </si>
  <si>
    <t>Andreas</t>
  </si>
  <si>
    <t>Rauhut</t>
  </si>
  <si>
    <t>Löhlebühl 2</t>
  </si>
  <si>
    <t>88379 Oberwaldhausen</t>
  </si>
  <si>
    <t>prenzler@web.de</t>
  </si>
  <si>
    <t>Karl</t>
  </si>
  <si>
    <t>Jasminweg 17</t>
  </si>
  <si>
    <t>34125 Kassel</t>
  </si>
  <si>
    <t>Schulz</t>
  </si>
  <si>
    <t>Ines</t>
  </si>
  <si>
    <t>Luisenplatz 3</t>
  </si>
  <si>
    <t>34119 Kassel</t>
  </si>
  <si>
    <t>URL</t>
  </si>
  <si>
    <t>http://www.schulz-landschaftsarchitekten.de</t>
  </si>
  <si>
    <t>Wolfdieter</t>
  </si>
  <si>
    <t>31246 Lahstedt</t>
  </si>
  <si>
    <t>Mühlenring 25</t>
  </si>
  <si>
    <t>Sommer</t>
  </si>
  <si>
    <t>Hoffmeister</t>
  </si>
  <si>
    <t>Feldstr. 2/3</t>
  </si>
  <si>
    <t>Gardlo</t>
  </si>
  <si>
    <t>Mathias</t>
  </si>
  <si>
    <t>Otto</t>
  </si>
  <si>
    <t>Erhard</t>
  </si>
  <si>
    <t>Runne</t>
  </si>
  <si>
    <t>Wilfried</t>
  </si>
  <si>
    <t>Joop</t>
  </si>
  <si>
    <t>Uwe</t>
  </si>
  <si>
    <t>Claus</t>
  </si>
  <si>
    <t>Schmidt</t>
  </si>
  <si>
    <t>Lehrkörper WERNER-VON-SIEMENS-SCHULE</t>
  </si>
  <si>
    <t>BW Köln</t>
  </si>
  <si>
    <t>wilfried1runne@bundeswehr.org</t>
  </si>
  <si>
    <t>Domm</t>
  </si>
  <si>
    <t>Hasenpfad 54</t>
  </si>
  <si>
    <t>47574 Goch</t>
  </si>
  <si>
    <t xml:space="preserve"> Info</t>
  </si>
  <si>
    <t xml:space="preserve">email </t>
  </si>
  <si>
    <t>http://www.werner-von-siemens-schule.de/</t>
  </si>
  <si>
    <t>info@zimmerei-hoffmeister.de</t>
  </si>
  <si>
    <t>http://www.zimmerei-hoffmeister.de</t>
  </si>
  <si>
    <t>Rainer</t>
  </si>
  <si>
    <t>Wiesenstr. 43</t>
  </si>
  <si>
    <t>Albeck</t>
  </si>
  <si>
    <t>Michael</t>
  </si>
  <si>
    <t>Nicht auf dem Foto,hat nicht mit uns abgeschlossen</t>
  </si>
  <si>
    <t>Brennerei Astenbeck</t>
  </si>
  <si>
    <t>Gerke</t>
  </si>
  <si>
    <t>Thomas</t>
  </si>
  <si>
    <t>Hildesheim</t>
  </si>
  <si>
    <t>hat nach der 12 im elterlichen Betrieb angefangen?</t>
  </si>
  <si>
    <t>Schneider</t>
  </si>
  <si>
    <t>Armin</t>
  </si>
  <si>
    <t>Hollenbach</t>
  </si>
  <si>
    <t>Liehr</t>
  </si>
  <si>
    <t>Frank</t>
  </si>
  <si>
    <t>Güntherstr. 18</t>
  </si>
  <si>
    <t>Bockenem</t>
  </si>
  <si>
    <t>Gerves</t>
  </si>
  <si>
    <t>Burkhard</t>
  </si>
  <si>
    <t>?????</t>
  </si>
  <si>
    <t>Algermissen</t>
  </si>
  <si>
    <t>Marktstr 6</t>
  </si>
  <si>
    <t>Benno</t>
  </si>
  <si>
    <t>????</t>
  </si>
  <si>
    <t>Unter den Eichen 11</t>
  </si>
  <si>
    <t>Hans Herbert</t>
  </si>
  <si>
    <t>Meier</t>
  </si>
  <si>
    <t>Birkenweg 6</t>
  </si>
  <si>
    <t>Dickholz</t>
  </si>
  <si>
    <t>Matthias</t>
  </si>
  <si>
    <t>Sellenstedt</t>
  </si>
  <si>
    <t>Nr 3</t>
  </si>
  <si>
    <t>Bernhard</t>
  </si>
  <si>
    <t>Koch</t>
  </si>
  <si>
    <t>Siegfried</t>
  </si>
  <si>
    <t>Gerbes</t>
  </si>
  <si>
    <t>Abitur Jahrgang 1977</t>
  </si>
  <si>
    <t>Tel.:</t>
  </si>
  <si>
    <t>Bonertz, Michael</t>
  </si>
  <si>
    <t>040/8904193</t>
  </si>
  <si>
    <t>22761 Hamburg</t>
  </si>
  <si>
    <t>Barenfelder Steindamm 90</t>
  </si>
  <si>
    <t>Domm, Rainer</t>
  </si>
  <si>
    <t>05121/867435</t>
  </si>
  <si>
    <t>31141 Hildesheim</t>
  </si>
  <si>
    <t>Gardlo, Mathias</t>
  </si>
  <si>
    <t>05068/4461</t>
  </si>
  <si>
    <t>31008 Mehle</t>
  </si>
  <si>
    <t>Berliner Str. 10</t>
  </si>
  <si>
    <t>Gerbes, Siegfried</t>
  </si>
  <si>
    <t>02565/97799</t>
  </si>
  <si>
    <t>48599 Gronau/Epe</t>
  </si>
  <si>
    <t>Feldkamp 70</t>
  </si>
  <si>
    <t>Hoffmeister, Karl</t>
  </si>
  <si>
    <t>05183/1267</t>
  </si>
  <si>
    <t>Feldstr.3</t>
  </si>
  <si>
    <t>Hollenbach, Jürgen</t>
  </si>
  <si>
    <t>05121/41108</t>
  </si>
  <si>
    <t>31137 Hildesheim</t>
  </si>
  <si>
    <t>Bleckenstedter Str. 4</t>
  </si>
  <si>
    <t>Joop, Claus</t>
  </si>
  <si>
    <t>05121/267365</t>
  </si>
  <si>
    <t>31139 Hildesheim</t>
  </si>
  <si>
    <t>Lindholz 18</t>
  </si>
  <si>
    <t>Liehr, Frank</t>
  </si>
  <si>
    <t>05067/5193</t>
  </si>
  <si>
    <t>31167 Bockenem</t>
  </si>
  <si>
    <t>Günther 18</t>
  </si>
  <si>
    <t>Otto, Erhard</t>
  </si>
  <si>
    <t>08761/9024</t>
  </si>
  <si>
    <t>85368 Moosburg</t>
  </si>
  <si>
    <t>Am Mühlbachbogen</t>
  </si>
  <si>
    <t>Prenzler, Jürgen</t>
  </si>
  <si>
    <t>05302/6221</t>
  </si>
  <si>
    <t>Auf dem Kampe 3</t>
  </si>
  <si>
    <t>Rauhut, Andreas</t>
  </si>
  <si>
    <t>0561/39971</t>
  </si>
  <si>
    <t>34199 Kassel</t>
  </si>
  <si>
    <t>Tannenkuppenstr.19</t>
  </si>
  <si>
    <t>Runne, Wilfried</t>
  </si>
  <si>
    <t>02823/86481</t>
  </si>
  <si>
    <t>Sommer, Wolfdieter</t>
  </si>
  <si>
    <t>05172/93112</t>
  </si>
  <si>
    <t>Schmidt, Uwe</t>
  </si>
  <si>
    <t>05121/55788</t>
  </si>
  <si>
    <t>31135 Hildesheim</t>
  </si>
  <si>
    <t>Orleanstr.10</t>
  </si>
  <si>
    <t>Schneider, Armin</t>
  </si>
  <si>
    <t>05064/331</t>
  </si>
  <si>
    <t>St.-Georg-Str.11</t>
  </si>
  <si>
    <t>Scholz, Detlev</t>
  </si>
  <si>
    <t>05121/268263</t>
  </si>
  <si>
    <t>31199 Diekholzen</t>
  </si>
  <si>
    <t>Schwarze Heide 12a</t>
  </si>
  <si>
    <t>Schulz, Ines</t>
  </si>
  <si>
    <t>0561/61677</t>
  </si>
  <si>
    <t>34128 Kassel</t>
  </si>
  <si>
    <t>Karlshafener Str. 39</t>
  </si>
  <si>
    <t>Gerhard Marx</t>
  </si>
  <si>
    <t>05121/64506</t>
  </si>
  <si>
    <t>Münchhausenweg20</t>
  </si>
  <si>
    <t>Hier nun endlich die angekündigte Adressenliste. Es wäre schön, wenn mir</t>
  </si>
  <si>
    <t>Adressenänderungen mitgeteilt würden. Ein weiteres Treffen im Jahr 2007 wäre so</t>
  </si>
  <si>
    <t>einfacher zu organisieren.</t>
  </si>
  <si>
    <t>Bis dann!</t>
  </si>
  <si>
    <t>Bonertz</t>
  </si>
  <si>
    <t>Marx</t>
  </si>
  <si>
    <t xml:space="preserve">Gerhard </t>
  </si>
  <si>
    <t>38159 Vechelde</t>
  </si>
  <si>
    <t>http://www.rauhut.eu</t>
  </si>
  <si>
    <t>andreas@rauhut.eu</t>
  </si>
  <si>
    <t>Burkhard.Gerves@gll-hm.niedersachsen.de</t>
  </si>
  <si>
    <t>ccjoop@web.de</t>
  </si>
  <si>
    <t>Herderstr. 7</t>
  </si>
  <si>
    <t>31141 Hildesheim</t>
  </si>
  <si>
    <t>http://www.sommer-lahstedt.de</t>
  </si>
  <si>
    <t>Küttner</t>
  </si>
  <si>
    <t>Listringen</t>
  </si>
  <si>
    <t>Hoffmann</t>
  </si>
  <si>
    <t>Biwano</t>
  </si>
  <si>
    <t>?</t>
  </si>
  <si>
    <t>Hauptstr. 22</t>
  </si>
  <si>
    <t xml:space="preserve">tischlerei-gerke@t-online.de </t>
  </si>
  <si>
    <t xml:space="preserve">rainer.domm@freenet.de </t>
  </si>
  <si>
    <t xml:space="preserve">office@schulz-landschaftsarchitekten.de </t>
  </si>
  <si>
    <t>Pastor</t>
  </si>
  <si>
    <t>Landschaftsarchitektin</t>
  </si>
  <si>
    <t>Plattenhandel</t>
  </si>
  <si>
    <t>Mittelstr. 6</t>
  </si>
  <si>
    <t>31099 Woltershausen</t>
  </si>
  <si>
    <t>hat nur die 11. mit uns verbracht</t>
  </si>
  <si>
    <t>andere Bewohner an alter Adresse</t>
  </si>
  <si>
    <t>erhard.otto@bossmail.de</t>
  </si>
  <si>
    <t>85368 Moosburg a d Isar</t>
  </si>
  <si>
    <t>31032 Betheln</t>
  </si>
  <si>
    <t>Fax an Telefonadresse</t>
  </si>
  <si>
    <t>An der Klostermauer 54, Haus Escherde</t>
  </si>
  <si>
    <t xml:space="preserve">uwetouria@yahoo.co.uk </t>
  </si>
  <si>
    <t>Stubbener Feld 3</t>
  </si>
  <si>
    <t>27721 Ritterhude</t>
  </si>
  <si>
    <t>Scholz</t>
  </si>
  <si>
    <t xml:space="preserve">Detlev </t>
  </si>
  <si>
    <t>Hinterm Schwanenteich 3 B</t>
  </si>
  <si>
    <t>siegfried.gerbes@gmx.de</t>
  </si>
  <si>
    <t>Summe</t>
  </si>
  <si>
    <t>detlev.w.scholz@gmx.de</t>
  </si>
  <si>
    <t>Am Sauerwinkel 91</t>
  </si>
  <si>
    <t>30459 Hannover</t>
  </si>
  <si>
    <t>Sparkassenverband IT</t>
  </si>
  <si>
    <t>aktualisiert</t>
  </si>
  <si>
    <t>Süßmann</t>
  </si>
  <si>
    <t>Deutschlehrer</t>
  </si>
  <si>
    <t>Witte / Witke</t>
  </si>
  <si>
    <t>Wessling</t>
  </si>
  <si>
    <t xml:space="preserve">Peter </t>
  </si>
  <si>
    <t>0421 / 630728</t>
  </si>
  <si>
    <t>040 / 8904193</t>
  </si>
  <si>
    <t>05068 / 57 33 27</t>
  </si>
  <si>
    <t>02562 / 71 98 43</t>
  </si>
  <si>
    <t>05183 / 94 6212 -95 6950</t>
  </si>
  <si>
    <t>05183 / 1267  -2853</t>
  </si>
  <si>
    <t>05121 / 4 11 08</t>
  </si>
  <si>
    <t>05121 / 40 20 98</t>
  </si>
  <si>
    <t>05067 / 51 93</t>
  </si>
  <si>
    <t>0171 / 3171664</t>
  </si>
  <si>
    <t>0160 / 96 80 08 73</t>
  </si>
  <si>
    <t>0170 / 2289012-13</t>
  </si>
  <si>
    <t>0171 / 860 6194</t>
  </si>
  <si>
    <t>0173 / 260 7397</t>
  </si>
  <si>
    <t>0171 / 83 48 860</t>
  </si>
  <si>
    <t>05183 / 2790</t>
  </si>
  <si>
    <t>08761 / 90 24</t>
  </si>
  <si>
    <t>07587 / 950716</t>
  </si>
  <si>
    <t>0561 / 39971</t>
  </si>
  <si>
    <t>02823 / 86481</t>
  </si>
  <si>
    <t>05182 / 908132</t>
  </si>
  <si>
    <t>0511 / 483103</t>
  </si>
  <si>
    <t>0561 / 70044814</t>
  </si>
  <si>
    <t>05172 / 93112</t>
  </si>
  <si>
    <t>05121 / 64506</t>
  </si>
  <si>
    <t>wolfdieter@sommer-lahstedt.de</t>
  </si>
  <si>
    <t xml:space="preserve">barbara_runne@web.de </t>
  </si>
  <si>
    <t xml:space="preserve">michael.albeck@t-online.de </t>
  </si>
  <si>
    <t>Karl Heinz</t>
  </si>
  <si>
    <t xml:space="preserve">Bleckenstedter Str. 4 </t>
  </si>
  <si>
    <t>verstorben am 12.2.2008</t>
  </si>
  <si>
    <t>in 2008 verstorben</t>
  </si>
  <si>
    <t>Adressenänderungen mitgeteilt würden. Ein weiteres Treffen im Jahr 2021 wäre so</t>
  </si>
  <si>
    <r>
      <t>05121 /</t>
    </r>
    <r>
      <rPr>
        <sz val="10"/>
        <color indexed="8"/>
        <rFont val="Arial"/>
        <family val="2"/>
      </rPr>
      <t xml:space="preserve"> 86 74 35</t>
    </r>
  </si>
  <si>
    <t>-</t>
  </si>
  <si>
    <t xml:space="preserve">+49 7587 95 07 16 </t>
  </si>
  <si>
    <t>+49 561 39 97 1</t>
  </si>
  <si>
    <t>mail@slamrecords.de</t>
  </si>
  <si>
    <t>http://www.tischlerei-gerke.de/</t>
  </si>
  <si>
    <t>bei BMW  0170 2289012</t>
  </si>
  <si>
    <t>email:</t>
  </si>
  <si>
    <t>Knüttenbrink 1b</t>
  </si>
  <si>
    <t>0152 049 111 90</t>
  </si>
  <si>
    <t>31515 Wunstorf /Steinhude</t>
  </si>
  <si>
    <t>mathias.gardlo@freenet.de</t>
  </si>
  <si>
    <t xml:space="preserve">Am Hanlah </t>
  </si>
  <si>
    <t>31008 Elze</t>
  </si>
  <si>
    <t>armin.schneider.elze@t-online.de</t>
  </si>
  <si>
    <t>Stand Jan 2017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</si>
</sst>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d/mm/yy"/>
    <numFmt numFmtId="185" formatCode="[$€-2]\ #,##0.00_);[Red]\([$€-2]\ #,##0.00\)"/>
    <numFmt numFmtId="186" formatCode="[$-407]dddd\,\ d\.\ mmmm\ yyyy"/>
    <numFmt numFmtId="187" formatCode="[$-407]d/\ mmm/;@"/>
    <numFmt numFmtId="188" formatCode="[$-F800]dddd\,\ mmmm\ dd"/>
    <numFmt numFmtId="189" formatCode="[$-F800]dddd\,\ mmmm"/>
    <numFmt numFmtId="190" formatCode="dddd\,\ mmmm"/>
    <numFmt numFmtId="191" formatCode="dddd\,dd/\ mmmm"/>
    <numFmt numFmtId="192" formatCode="dd/\ mm"/>
    <numFmt numFmtId="193" formatCode="mmm\ yyyy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trike/>
      <sz val="10"/>
      <name val="Arial"/>
      <family val="2"/>
    </font>
    <font>
      <sz val="10"/>
      <color indexed="12"/>
      <name val="MS Sans Serif"/>
      <family val="0"/>
    </font>
    <font>
      <b/>
      <sz val="10"/>
      <color indexed="12"/>
      <name val="MS Sans Serif"/>
      <family val="2"/>
    </font>
    <font>
      <u val="single"/>
      <strike/>
      <sz val="10"/>
      <color indexed="12"/>
      <name val="MS Sans Serif"/>
      <family val="0"/>
    </font>
    <font>
      <b/>
      <sz val="9"/>
      <name val="Tahoma"/>
      <family val="0"/>
    </font>
    <font>
      <strike/>
      <sz val="10"/>
      <color indexed="8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1" fillId="0" borderId="1" xfId="0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horizontal="left"/>
    </xf>
    <xf numFmtId="1" fontId="2" fillId="0" borderId="1" xfId="18" applyNumberFormat="1" applyBorder="1" applyAlignment="1">
      <alignment horizontal="left"/>
    </xf>
    <xf numFmtId="1" fontId="2" fillId="0" borderId="1" xfId="18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1" fontId="2" fillId="0" borderId="1" xfId="18" applyNumberFormat="1" applyFont="1" applyBorder="1" applyAlignment="1">
      <alignment/>
    </xf>
    <xf numFmtId="0" fontId="2" fillId="0" borderId="1" xfId="18" applyBorder="1" applyAlignment="1">
      <alignment/>
    </xf>
    <xf numFmtId="1" fontId="0" fillId="0" borderId="0" xfId="0" applyNumberFormat="1" applyAlignment="1">
      <alignment/>
    </xf>
    <xf numFmtId="0" fontId="4" fillId="0" borderId="1" xfId="20" applyNumberFormat="1" applyFont="1" applyFill="1" applyBorder="1" applyAlignment="1" applyProtection="1">
      <alignment horizontal="left" vertical="top"/>
      <protection/>
    </xf>
    <xf numFmtId="0" fontId="5" fillId="0" borderId="0" xfId="21" applyNumberFormat="1" applyFont="1" applyFill="1" applyBorder="1" applyAlignment="1" applyProtection="1">
      <alignment vertical="top"/>
      <protection/>
    </xf>
    <xf numFmtId="0" fontId="4" fillId="0" borderId="0" xfId="21" applyNumberFormat="1" applyFont="1" applyFill="1" applyBorder="1" applyAlignment="1" applyProtection="1">
      <alignment vertical="top"/>
      <protection/>
    </xf>
    <xf numFmtId="0" fontId="4" fillId="0" borderId="1" xfId="21" applyNumberFormat="1" applyFont="1" applyFill="1" applyBorder="1" applyAlignment="1" applyProtection="1">
      <alignment horizontal="left" vertical="top"/>
      <protection/>
    </xf>
    <xf numFmtId="0" fontId="6" fillId="0" borderId="1" xfId="21" applyNumberFormat="1" applyFont="1" applyFill="1" applyBorder="1" applyAlignment="1" applyProtection="1">
      <alignment horizontal="left" vertical="top"/>
      <protection/>
    </xf>
    <xf numFmtId="0" fontId="6" fillId="0" borderId="2" xfId="21" applyNumberFormat="1" applyFont="1" applyFill="1" applyBorder="1" applyAlignment="1" applyProtection="1">
      <alignment horizontal="left" vertical="top"/>
      <protection/>
    </xf>
    <xf numFmtId="0" fontId="7" fillId="0" borderId="0" xfId="21" applyNumberFormat="1" applyFont="1" applyFill="1" applyBorder="1" applyAlignment="1" applyProtection="1">
      <alignment vertical="top"/>
      <protection/>
    </xf>
    <xf numFmtId="0" fontId="8" fillId="0" borderId="1" xfId="21" applyNumberFormat="1" applyFont="1" applyFill="1" applyBorder="1" applyAlignment="1" applyProtection="1">
      <alignment horizontal="left" vertical="top"/>
      <protection/>
    </xf>
    <xf numFmtId="1" fontId="0" fillId="0" borderId="1" xfId="0" applyNumberFormat="1" applyBorder="1" applyAlignment="1">
      <alignment wrapText="1"/>
    </xf>
    <xf numFmtId="0" fontId="2" fillId="0" borderId="1" xfId="18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0" borderId="1" xfId="18" applyFont="1" applyBorder="1" applyAlignment="1">
      <alignment wrapText="1"/>
    </xf>
    <xf numFmtId="1" fontId="2" fillId="0" borderId="1" xfId="18" applyNumberFormat="1" applyBorder="1" applyAlignment="1">
      <alignment wrapText="1"/>
    </xf>
    <xf numFmtId="1" fontId="2" fillId="0" borderId="1" xfId="18" applyNumberFormat="1" applyFon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18" applyAlignment="1">
      <alignment horizontal="justify"/>
    </xf>
    <xf numFmtId="0" fontId="2" fillId="0" borderId="0" xfId="18" applyAlignment="1">
      <alignment/>
    </xf>
    <xf numFmtId="1" fontId="2" fillId="0" borderId="0" xfId="18" applyNumberForma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 quotePrefix="1">
      <alignment horizontal="center"/>
    </xf>
    <xf numFmtId="1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84" fontId="9" fillId="0" borderId="1" xfId="0" applyNumberFormat="1" applyFont="1" applyBorder="1" applyAlignment="1">
      <alignment horizontal="center"/>
    </xf>
    <xf numFmtId="1" fontId="11" fillId="0" borderId="1" xfId="18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4" fillId="0" borderId="0" xfId="21" applyNumberFormat="1" applyFont="1" applyFill="1" applyBorder="1" applyAlignment="1" applyProtection="1">
      <alignment horizontal="right" vertical="top"/>
      <protection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1" xfId="21" applyNumberFormat="1" applyFont="1" applyFill="1" applyBorder="1" applyAlignment="1" applyProtection="1" quotePrefix="1">
      <alignment horizontal="left" vertical="top"/>
      <protection/>
    </xf>
    <xf numFmtId="0" fontId="4" fillId="0" borderId="1" xfId="21" applyNumberFormat="1" applyFont="1" applyFill="1" applyBorder="1" applyAlignment="1" applyProtection="1" quotePrefix="1">
      <alignment horizontal="left" vertical="top"/>
      <protection/>
    </xf>
    <xf numFmtId="1" fontId="4" fillId="0" borderId="1" xfId="21" applyNumberFormat="1" applyFont="1" applyFill="1" applyBorder="1" applyAlignment="1" applyProtection="1">
      <alignment horizontal="left" vertical="top"/>
      <protection/>
    </xf>
    <xf numFmtId="1" fontId="4" fillId="0" borderId="1" xfId="21" applyNumberFormat="1" applyFont="1" applyFill="1" applyBorder="1" applyAlignment="1" applyProtection="1" quotePrefix="1">
      <alignment horizontal="left" vertical="top"/>
      <protection/>
    </xf>
    <xf numFmtId="1" fontId="13" fillId="0" borderId="1" xfId="0" applyNumberFormat="1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2" xfId="20"/>
    <cellStyle name="Standard_Tabelle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2</xdr:col>
      <xdr:colOff>381000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29175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25</xdr:row>
      <xdr:rowOff>19050</xdr:rowOff>
    </xdr:from>
    <xdr:to>
      <xdr:col>2</xdr:col>
      <xdr:colOff>752475</xdr:colOff>
      <xdr:row>34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333875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enzler@web.de" TargetMode="External" /><Relationship Id="rId2" Type="http://schemas.openxmlformats.org/officeDocument/2006/relationships/hyperlink" Target="mailto:andreas@rauhut.eu" TargetMode="External" /><Relationship Id="rId3" Type="http://schemas.openxmlformats.org/officeDocument/2006/relationships/hyperlink" Target="http://www.schulz-landschaftsarchitekten.de/" TargetMode="External" /><Relationship Id="rId4" Type="http://schemas.openxmlformats.org/officeDocument/2006/relationships/hyperlink" Target="http://www.rauhut.eu/" TargetMode="External" /><Relationship Id="rId5" Type="http://schemas.openxmlformats.org/officeDocument/2006/relationships/hyperlink" Target="mailto:wolfdieter@sommer-lahstedt.de" TargetMode="External" /><Relationship Id="rId6" Type="http://schemas.openxmlformats.org/officeDocument/2006/relationships/hyperlink" Target="http://www.sommerw.de/" TargetMode="External" /><Relationship Id="rId7" Type="http://schemas.openxmlformats.org/officeDocument/2006/relationships/hyperlink" Target="http://www.uni-hildesheim.de/schulen/wvs/home.htm" TargetMode="External" /><Relationship Id="rId8" Type="http://schemas.openxmlformats.org/officeDocument/2006/relationships/hyperlink" Target="mailto:wilfried1runne@bundeswehr.org" TargetMode="External" /><Relationship Id="rId9" Type="http://schemas.openxmlformats.org/officeDocument/2006/relationships/hyperlink" Target="mailto:info@zimmerei-hoffmeister.de" TargetMode="External" /><Relationship Id="rId10" Type="http://schemas.openxmlformats.org/officeDocument/2006/relationships/hyperlink" Target="http://www.zimmerei-hoffmeister.de/" TargetMode="External" /><Relationship Id="rId11" Type="http://schemas.openxmlformats.org/officeDocument/2006/relationships/hyperlink" Target="mailto:Burkhard.Gerves@gll-hm.niedersachsen.de" TargetMode="External" /><Relationship Id="rId12" Type="http://schemas.openxmlformats.org/officeDocument/2006/relationships/hyperlink" Target="mailto:ccjoop@web.de" TargetMode="External" /><Relationship Id="rId13" Type="http://schemas.openxmlformats.org/officeDocument/2006/relationships/hyperlink" Target="mailto:tischlerei-gerke@t-online.de" TargetMode="External" /><Relationship Id="rId14" Type="http://schemas.openxmlformats.org/officeDocument/2006/relationships/hyperlink" Target="mailto:rainer.domm@freenet.de" TargetMode="External" /><Relationship Id="rId15" Type="http://schemas.openxmlformats.org/officeDocument/2006/relationships/hyperlink" Target="mailto:office@schulz-landschaftsarchitekten.de" TargetMode="External" /><Relationship Id="rId16" Type="http://schemas.openxmlformats.org/officeDocument/2006/relationships/hyperlink" Target="mailto:erhard.otto@bossmail.de" TargetMode="External" /><Relationship Id="rId17" Type="http://schemas.openxmlformats.org/officeDocument/2006/relationships/hyperlink" Target="mailto:uwetouria@yahoo.co.uk" TargetMode="External" /><Relationship Id="rId18" Type="http://schemas.openxmlformats.org/officeDocument/2006/relationships/hyperlink" Target="mailto:siegfried.gerbes@gmx.de" TargetMode="External" /><Relationship Id="rId19" Type="http://schemas.openxmlformats.org/officeDocument/2006/relationships/hyperlink" Target="mailto:barbara_runne@web.de" TargetMode="External" /><Relationship Id="rId20" Type="http://schemas.openxmlformats.org/officeDocument/2006/relationships/hyperlink" Target="mailto:michael.albeck@t-online.de" TargetMode="External" /><Relationship Id="rId21" Type="http://schemas.openxmlformats.org/officeDocument/2006/relationships/hyperlink" Target="mailto:mail@slamrecords.de" TargetMode="External" /><Relationship Id="rId22" Type="http://schemas.openxmlformats.org/officeDocument/2006/relationships/hyperlink" Target="http://www.tischlerei-gerke.de/" TargetMode="External" /><Relationship Id="rId23" Type="http://schemas.openxmlformats.org/officeDocument/2006/relationships/hyperlink" Target="http://www.amicale-francophone-ks.de/administrator/index.php?option=com_acymailing&amp;ctrl=subscriber&amp;task=edit&amp;subid=82" TargetMode="External" /><Relationship Id="rId24" Type="http://schemas.openxmlformats.org/officeDocument/2006/relationships/comments" Target="../comments3.xm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48" sqref="C48"/>
    </sheetView>
  </sheetViews>
  <sheetFormatPr defaultColWidth="11.421875" defaultRowHeight="12.75"/>
  <cols>
    <col min="2" max="2" width="17.57421875" style="0" bestFit="1" customWidth="1"/>
    <col min="3" max="3" width="12.57421875" style="0" bestFit="1" customWidth="1"/>
    <col min="4" max="4" width="16.57421875" style="0" bestFit="1" customWidth="1"/>
    <col min="5" max="5" width="28.00390625" style="0" customWidth="1"/>
  </cols>
  <sheetData>
    <row r="1" spans="1:5" ht="24">
      <c r="A1" s="14" t="s">
        <v>86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5.75">
      <c r="A3" s="16"/>
      <c r="B3" s="17" t="s">
        <v>0</v>
      </c>
      <c r="C3" s="18" t="s">
        <v>87</v>
      </c>
      <c r="D3" s="17" t="s">
        <v>3</v>
      </c>
      <c r="E3" s="17" t="s">
        <v>2</v>
      </c>
    </row>
    <row r="4" spans="1:5" ht="12.75">
      <c r="A4" s="16">
        <v>1</v>
      </c>
      <c r="B4" s="16" t="s">
        <v>88</v>
      </c>
      <c r="C4" s="16" t="s">
        <v>89</v>
      </c>
      <c r="D4" s="16" t="s">
        <v>90</v>
      </c>
      <c r="E4" s="16" t="s">
        <v>91</v>
      </c>
    </row>
    <row r="5" spans="1:5" ht="12.75">
      <c r="A5" s="16">
        <v>2</v>
      </c>
      <c r="B5" s="16" t="s">
        <v>92</v>
      </c>
      <c r="C5" s="16" t="s">
        <v>93</v>
      </c>
      <c r="D5" s="16" t="s">
        <v>94</v>
      </c>
      <c r="E5" s="16" t="s">
        <v>51</v>
      </c>
    </row>
    <row r="6" spans="1:5" ht="12.75">
      <c r="A6" s="16">
        <v>3</v>
      </c>
      <c r="B6" s="16" t="s">
        <v>95</v>
      </c>
      <c r="C6" s="16" t="s">
        <v>96</v>
      </c>
      <c r="D6" s="16" t="s">
        <v>97</v>
      </c>
      <c r="E6" s="16" t="s">
        <v>98</v>
      </c>
    </row>
    <row r="7" spans="1:5" ht="12.75">
      <c r="A7" s="16">
        <v>4</v>
      </c>
      <c r="B7" s="16" t="s">
        <v>99</v>
      </c>
      <c r="C7" s="16" t="s">
        <v>100</v>
      </c>
      <c r="D7" s="16" t="s">
        <v>101</v>
      </c>
      <c r="E7" s="16" t="s">
        <v>102</v>
      </c>
    </row>
    <row r="8" spans="1:5" ht="12.75">
      <c r="A8" s="16">
        <v>5</v>
      </c>
      <c r="B8" s="16" t="s">
        <v>103</v>
      </c>
      <c r="C8" s="16" t="s">
        <v>104</v>
      </c>
      <c r="D8" s="16" t="s">
        <v>8</v>
      </c>
      <c r="E8" s="16" t="s">
        <v>105</v>
      </c>
    </row>
    <row r="9" spans="1:5" ht="12.75">
      <c r="A9" s="16">
        <v>6</v>
      </c>
      <c r="B9" s="16" t="s">
        <v>106</v>
      </c>
      <c r="C9" s="16" t="s">
        <v>107</v>
      </c>
      <c r="D9" s="16" t="s">
        <v>108</v>
      </c>
      <c r="E9" s="16" t="s">
        <v>109</v>
      </c>
    </row>
    <row r="10" spans="1:5" ht="12.75">
      <c r="A10" s="16">
        <v>7</v>
      </c>
      <c r="B10" s="16" t="s">
        <v>110</v>
      </c>
      <c r="C10" s="16" t="s">
        <v>111</v>
      </c>
      <c r="D10" s="16" t="s">
        <v>112</v>
      </c>
      <c r="E10" s="16" t="s">
        <v>113</v>
      </c>
    </row>
    <row r="11" spans="1:5" ht="12.75">
      <c r="A11" s="16">
        <v>8</v>
      </c>
      <c r="B11" s="16" t="s">
        <v>114</v>
      </c>
      <c r="C11" s="16" t="s">
        <v>115</v>
      </c>
      <c r="D11" s="16" t="s">
        <v>116</v>
      </c>
      <c r="E11" s="16" t="s">
        <v>117</v>
      </c>
    </row>
    <row r="12" spans="1:5" ht="12.75">
      <c r="A12" s="16">
        <v>9</v>
      </c>
      <c r="B12" s="16" t="s">
        <v>118</v>
      </c>
      <c r="C12" s="16" t="s">
        <v>119</v>
      </c>
      <c r="D12" s="16" t="s">
        <v>120</v>
      </c>
      <c r="E12" s="16" t="s">
        <v>121</v>
      </c>
    </row>
    <row r="13" spans="1:5" ht="12.75">
      <c r="A13" s="16">
        <v>10</v>
      </c>
      <c r="B13" s="16" t="s">
        <v>122</v>
      </c>
      <c r="C13" s="20" t="s">
        <v>123</v>
      </c>
      <c r="D13" s="20" t="s">
        <v>158</v>
      </c>
      <c r="E13" s="20" t="s">
        <v>124</v>
      </c>
    </row>
    <row r="14" spans="1:5" ht="12.75">
      <c r="A14" s="16">
        <v>11</v>
      </c>
      <c r="B14" s="16" t="s">
        <v>125</v>
      </c>
      <c r="C14" s="16" t="s">
        <v>126</v>
      </c>
      <c r="D14" s="20" t="s">
        <v>127</v>
      </c>
      <c r="E14" s="20" t="s">
        <v>128</v>
      </c>
    </row>
    <row r="15" spans="1:5" ht="12.75">
      <c r="A15" s="16">
        <v>12</v>
      </c>
      <c r="B15" s="16" t="s">
        <v>129</v>
      </c>
      <c r="C15" s="16" t="s">
        <v>130</v>
      </c>
      <c r="D15" s="16" t="s">
        <v>44</v>
      </c>
      <c r="E15" s="16" t="s">
        <v>43</v>
      </c>
    </row>
    <row r="16" spans="1:5" ht="12.75">
      <c r="A16" s="16">
        <v>13</v>
      </c>
      <c r="B16" s="16" t="s">
        <v>131</v>
      </c>
      <c r="C16" s="16" t="s">
        <v>132</v>
      </c>
      <c r="D16" s="16" t="s">
        <v>24</v>
      </c>
      <c r="E16" s="16" t="s">
        <v>25</v>
      </c>
    </row>
    <row r="17" spans="1:5" ht="12.75">
      <c r="A17" s="16">
        <v>14</v>
      </c>
      <c r="B17" s="16" t="s">
        <v>133</v>
      </c>
      <c r="C17" s="16" t="s">
        <v>134</v>
      </c>
      <c r="D17" s="16" t="s">
        <v>135</v>
      </c>
      <c r="E17" s="16" t="s">
        <v>136</v>
      </c>
    </row>
    <row r="18" spans="1:5" ht="12.75">
      <c r="A18" s="16">
        <v>15</v>
      </c>
      <c r="B18" s="16" t="s">
        <v>137</v>
      </c>
      <c r="C18" s="16" t="s">
        <v>138</v>
      </c>
      <c r="D18" s="16" t="s">
        <v>94</v>
      </c>
      <c r="E18" s="16" t="s">
        <v>139</v>
      </c>
    </row>
    <row r="19" spans="1:5" ht="12.75">
      <c r="A19" s="16">
        <v>16</v>
      </c>
      <c r="B19" s="16" t="s">
        <v>140</v>
      </c>
      <c r="C19" s="16" t="s">
        <v>141</v>
      </c>
      <c r="D19" s="16" t="s">
        <v>142</v>
      </c>
      <c r="E19" s="16" t="s">
        <v>143</v>
      </c>
    </row>
    <row r="20" spans="1:5" ht="12.75">
      <c r="A20" s="16">
        <v>17</v>
      </c>
      <c r="B20" s="16" t="s">
        <v>144</v>
      </c>
      <c r="C20" s="16" t="s">
        <v>145</v>
      </c>
      <c r="D20" s="16" t="s">
        <v>146</v>
      </c>
      <c r="E20" s="16" t="s">
        <v>147</v>
      </c>
    </row>
    <row r="21" spans="1:5" ht="12.75">
      <c r="A21" s="16"/>
      <c r="B21" s="16" t="s">
        <v>148</v>
      </c>
      <c r="C21" s="16" t="s">
        <v>149</v>
      </c>
      <c r="D21" s="16" t="s">
        <v>108</v>
      </c>
      <c r="E21" s="16" t="s">
        <v>150</v>
      </c>
    </row>
    <row r="22" spans="1:5" ht="12.75">
      <c r="A22" s="15"/>
      <c r="B22" s="15"/>
      <c r="C22" s="15"/>
      <c r="D22" s="15"/>
      <c r="E22" s="15"/>
    </row>
    <row r="23" spans="1:5" ht="15">
      <c r="A23" s="19" t="s">
        <v>151</v>
      </c>
      <c r="B23" s="15"/>
      <c r="C23" s="15"/>
      <c r="D23" s="15"/>
      <c r="E23" s="15"/>
    </row>
    <row r="24" spans="1:5" ht="15">
      <c r="A24" s="19" t="s">
        <v>152</v>
      </c>
      <c r="B24" s="15"/>
      <c r="C24" s="15"/>
      <c r="D24" s="15"/>
      <c r="E24" s="15"/>
    </row>
    <row r="25" spans="1:5" ht="15">
      <c r="A25" s="19" t="s">
        <v>153</v>
      </c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5">
      <c r="A27" s="19" t="s">
        <v>154</v>
      </c>
      <c r="B27" s="15"/>
      <c r="C27" s="15"/>
      <c r="D27" s="15"/>
      <c r="E27" s="1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2" sqref="F2"/>
    </sheetView>
  </sheetViews>
  <sheetFormatPr defaultColWidth="11.421875" defaultRowHeight="12.75"/>
  <cols>
    <col min="2" max="2" width="17.57421875" style="0" bestFit="1" customWidth="1"/>
    <col min="3" max="3" width="17.140625" style="0" bestFit="1" customWidth="1"/>
    <col min="4" max="4" width="25.7109375" style="0" bestFit="1" customWidth="1"/>
    <col min="5" max="5" width="20.8515625" style="0" bestFit="1" customWidth="1"/>
    <col min="6" max="6" width="28.00390625" style="0" customWidth="1"/>
  </cols>
  <sheetData>
    <row r="1" spans="1:6" ht="24">
      <c r="A1" s="14" t="s">
        <v>86</v>
      </c>
      <c r="B1" s="15"/>
      <c r="C1" s="15"/>
      <c r="D1" s="15"/>
      <c r="E1" s="15"/>
      <c r="F1" s="41" t="s">
        <v>253</v>
      </c>
    </row>
    <row r="2" spans="1:6" ht="12.75">
      <c r="A2" s="15"/>
      <c r="B2" s="15"/>
      <c r="C2" s="15"/>
      <c r="D2" s="15"/>
      <c r="E2" s="15"/>
      <c r="F2" s="15"/>
    </row>
    <row r="3" spans="1:6" ht="15.75">
      <c r="A3" s="16"/>
      <c r="B3" s="17" t="s">
        <v>0</v>
      </c>
      <c r="C3" s="18" t="s">
        <v>87</v>
      </c>
      <c r="D3" s="18" t="s">
        <v>245</v>
      </c>
      <c r="E3" s="17" t="s">
        <v>3</v>
      </c>
      <c r="F3" s="17" t="s">
        <v>2</v>
      </c>
    </row>
    <row r="4" spans="1:6" ht="12.75">
      <c r="A4" s="16">
        <v>1</v>
      </c>
      <c r="B4" s="16" t="s">
        <v>88</v>
      </c>
      <c r="C4" s="16" t="s">
        <v>89</v>
      </c>
      <c r="D4" s="46" t="str">
        <f>'Adressen+Telefon'!K3</f>
        <v>mail@slamrecords.de</v>
      </c>
      <c r="E4" s="46" t="str">
        <f>'Adressen+Telefon'!H3</f>
        <v>22761 Hamburg</v>
      </c>
      <c r="F4" s="46" t="str">
        <f>'Adressen+Telefon'!G3</f>
        <v>Barenfelder Steindamm 90</v>
      </c>
    </row>
    <row r="5" spans="1:6" ht="12.75">
      <c r="A5" s="16">
        <v>2</v>
      </c>
      <c r="B5" s="16" t="s">
        <v>92</v>
      </c>
      <c r="C5" s="16"/>
      <c r="D5" s="16"/>
      <c r="E5" s="16"/>
      <c r="F5" s="16" t="s">
        <v>236</v>
      </c>
    </row>
    <row r="6" spans="1:6" ht="12.75">
      <c r="A6" s="16">
        <v>3</v>
      </c>
      <c r="B6" s="16" t="s">
        <v>95</v>
      </c>
      <c r="C6" s="16" t="s">
        <v>96</v>
      </c>
      <c r="D6" s="46" t="str">
        <f>'Adressen+Telefon'!K5</f>
        <v>mathias.gardlo@freenet.de</v>
      </c>
      <c r="E6" s="46" t="str">
        <f>'Adressen+Telefon'!H5</f>
        <v>31515 Wunstorf /Steinhude</v>
      </c>
      <c r="F6" s="46" t="str">
        <f>'Adressen+Telefon'!G5</f>
        <v>Knüttenbrink 1b</v>
      </c>
    </row>
    <row r="7" spans="1:6" ht="12.75">
      <c r="A7" s="16">
        <v>4</v>
      </c>
      <c r="B7" s="16" t="s">
        <v>99</v>
      </c>
      <c r="C7" s="16" t="s">
        <v>100</v>
      </c>
      <c r="D7" s="46" t="str">
        <f>'Adressen+Telefon'!K6</f>
        <v>siegfried.gerbes@gmx.de</v>
      </c>
      <c r="E7" s="46" t="str">
        <f>'Adressen+Telefon'!H6</f>
        <v>48599 Gronau/Epe</v>
      </c>
      <c r="F7" s="16" t="str">
        <f>'Adressen+Telefon'!G6</f>
        <v>Hinterm Schwanenteich 3 B</v>
      </c>
    </row>
    <row r="8" spans="1:6" ht="12.75">
      <c r="A8" s="16">
        <v>5</v>
      </c>
      <c r="B8" s="16" t="s">
        <v>103</v>
      </c>
      <c r="C8" s="16" t="s">
        <v>104</v>
      </c>
      <c r="D8" s="16" t="str">
        <f>'Adressen+Telefon'!K10</f>
        <v>info@zimmerei-hoffmeister.de</v>
      </c>
      <c r="E8" s="46" t="str">
        <f>'Adressen+Telefon'!H10</f>
        <v>31195 Lamspringe</v>
      </c>
      <c r="F8" s="46" t="str">
        <f>'Adressen+Telefon'!G10</f>
        <v>Feldstr. 2/3</v>
      </c>
    </row>
    <row r="9" spans="1:6" ht="12.75">
      <c r="A9" s="16">
        <v>6</v>
      </c>
      <c r="B9" s="16" t="s">
        <v>106</v>
      </c>
      <c r="C9" s="16" t="s">
        <v>107</v>
      </c>
      <c r="D9" s="46">
        <f>'Adressen+Telefon'!K11</f>
        <v>0</v>
      </c>
      <c r="E9" s="46" t="str">
        <f>'Adressen+Telefon'!H11</f>
        <v>31137 Hildesheim</v>
      </c>
      <c r="F9" s="16" t="str">
        <f>'Adressen+Telefon'!G11</f>
        <v>Bleckenstedter Str. 4 </v>
      </c>
    </row>
    <row r="10" spans="1:6" ht="12.75">
      <c r="A10" s="16">
        <v>7</v>
      </c>
      <c r="B10" s="16" t="s">
        <v>110</v>
      </c>
      <c r="C10" s="16" t="s">
        <v>111</v>
      </c>
      <c r="D10" s="46" t="str">
        <f>'Adressen+Telefon'!K12</f>
        <v>ccjoop@web.de</v>
      </c>
      <c r="E10" s="46" t="str">
        <f>'Adressen+Telefon'!H12</f>
        <v>31141 Hildesheim</v>
      </c>
      <c r="F10" s="16" t="str">
        <f>'Adressen+Telefon'!G12</f>
        <v>Herderstr. 7</v>
      </c>
    </row>
    <row r="11" spans="1:6" ht="12.75">
      <c r="A11" s="16">
        <v>8</v>
      </c>
      <c r="B11" s="16" t="s">
        <v>114</v>
      </c>
      <c r="C11" s="16" t="s">
        <v>115</v>
      </c>
      <c r="D11" s="46">
        <f>'Adressen+Telefon'!K14</f>
        <v>0</v>
      </c>
      <c r="E11" s="46" t="str">
        <f>'Adressen+Telefon'!H14</f>
        <v>Bockenem</v>
      </c>
      <c r="F11" s="46" t="str">
        <f>'Adressen+Telefon'!G14</f>
        <v>Güntherstr. 18</v>
      </c>
    </row>
    <row r="12" spans="1:6" ht="12.75">
      <c r="A12" s="16">
        <v>9</v>
      </c>
      <c r="B12" s="16" t="s">
        <v>118</v>
      </c>
      <c r="C12" s="16" t="s">
        <v>119</v>
      </c>
      <c r="D12" s="46" t="str">
        <f>'Adressen+Telefon'!K17</f>
        <v>erhard.otto@bossmail.de</v>
      </c>
      <c r="E12" s="46" t="str">
        <f>'Adressen+Telefon'!H17</f>
        <v>85368 Moosburg a d Isar</v>
      </c>
      <c r="F12" s="16" t="str">
        <f>'Adressen+Telefon'!G17</f>
        <v>Am Mühlbachbogen</v>
      </c>
    </row>
    <row r="13" spans="1:6" ht="12.75">
      <c r="A13" s="16">
        <v>10</v>
      </c>
      <c r="B13" s="16" t="s">
        <v>122</v>
      </c>
      <c r="C13" s="44" t="s">
        <v>240</v>
      </c>
      <c r="D13" s="44" t="str">
        <f>'Adressen+Telefon'!K18</f>
        <v>prenzler@web.de</v>
      </c>
      <c r="E13" s="46" t="str">
        <f>'Adressen+Telefon'!H18</f>
        <v>88379 Oberwaldhausen</v>
      </c>
      <c r="F13" s="46" t="str">
        <f>'Adressen+Telefon'!G18</f>
        <v>Löhlebühl 2</v>
      </c>
    </row>
    <row r="14" spans="1:6" ht="12.75">
      <c r="A14" s="16">
        <v>11</v>
      </c>
      <c r="B14" s="16" t="s">
        <v>125</v>
      </c>
      <c r="C14" s="45" t="s">
        <v>241</v>
      </c>
      <c r="D14" s="47" t="str">
        <f>'Adressen+Telefon'!K19</f>
        <v>andreas@rauhut.eu</v>
      </c>
      <c r="E14" s="46" t="str">
        <f>'Adressen+Telefon'!H19</f>
        <v>34125 Kassel</v>
      </c>
      <c r="F14" s="46" t="str">
        <f>'Adressen+Telefon'!G19</f>
        <v>Jasminweg 17</v>
      </c>
    </row>
    <row r="15" spans="1:6" ht="12.75">
      <c r="A15" s="16">
        <v>12</v>
      </c>
      <c r="B15" s="16" t="s">
        <v>129</v>
      </c>
      <c r="C15" s="16" t="s">
        <v>130</v>
      </c>
      <c r="D15" s="46" t="str">
        <f>'Adressen+Telefon'!K20</f>
        <v>barbara_runne@web.de </v>
      </c>
      <c r="E15" s="46" t="str">
        <f>'Adressen+Telefon'!H20</f>
        <v>47574 Goch</v>
      </c>
      <c r="F15" s="46" t="str">
        <f>'Adressen+Telefon'!G20</f>
        <v>Hasenpfad 54</v>
      </c>
    </row>
    <row r="16" spans="1:6" ht="12.75">
      <c r="A16" s="16">
        <v>13</v>
      </c>
      <c r="B16" s="16" t="s">
        <v>131</v>
      </c>
      <c r="C16" s="16" t="s">
        <v>132</v>
      </c>
      <c r="D16" s="46" t="str">
        <f>'Adressen+Telefon'!K25</f>
        <v>wolfdieter@sommer-lahstedt.de</v>
      </c>
      <c r="E16" s="46" t="str">
        <f>'Adressen+Telefon'!H25</f>
        <v>31246 Lahstedt</v>
      </c>
      <c r="F16" s="46" t="str">
        <f>'Adressen+Telefon'!G25</f>
        <v>Mühlenring 25</v>
      </c>
    </row>
    <row r="17" spans="1:6" ht="12.75">
      <c r="A17" s="16">
        <v>14</v>
      </c>
      <c r="B17" s="16" t="s">
        <v>133</v>
      </c>
      <c r="C17" s="16" t="s">
        <v>134</v>
      </c>
      <c r="D17" s="46" t="str">
        <f>'Adressen+Telefon'!K21</f>
        <v>uwetouria@yahoo.co.uk </v>
      </c>
      <c r="E17" s="46" t="str">
        <f>'Adressen+Telefon'!H21</f>
        <v>31032 Betheln</v>
      </c>
      <c r="F17" s="46" t="str">
        <f>'Adressen+Telefon'!G21</f>
        <v>An der Klostermauer 54, Haus Escherde</v>
      </c>
    </row>
    <row r="18" spans="1:6" ht="12.75">
      <c r="A18" s="16">
        <v>15</v>
      </c>
      <c r="B18" s="16" t="s">
        <v>137</v>
      </c>
      <c r="C18" s="16" t="s">
        <v>138</v>
      </c>
      <c r="D18" s="16" t="str">
        <f>'Adressen+Telefon'!K22</f>
        <v>armin.schneider.elze@t-online.de</v>
      </c>
      <c r="E18" s="46" t="str">
        <f>'Adressen+Telefon'!H22</f>
        <v>31008 Elze</v>
      </c>
      <c r="F18" s="46" t="str">
        <f>'Adressen+Telefon'!G22</f>
        <v>Am Hanlah </v>
      </c>
    </row>
    <row r="19" spans="1:6" ht="12.75">
      <c r="A19" s="16">
        <v>16</v>
      </c>
      <c r="B19" s="16" t="s">
        <v>140</v>
      </c>
      <c r="C19" s="16" t="s">
        <v>141</v>
      </c>
      <c r="D19" s="16" t="str">
        <f>'Adressen+Telefon'!K23</f>
        <v>detlev.w.scholz@gmx.de</v>
      </c>
      <c r="E19" s="46" t="str">
        <f>'Adressen+Telefon'!H23</f>
        <v>30459 Hannover</v>
      </c>
      <c r="F19" s="46" t="str">
        <f>'Adressen+Telefon'!G23</f>
        <v>Am Sauerwinkel 91</v>
      </c>
    </row>
    <row r="20" spans="1:6" ht="12.75">
      <c r="A20" s="16">
        <v>17</v>
      </c>
      <c r="B20" s="16" t="s">
        <v>144</v>
      </c>
      <c r="C20" s="16" t="s">
        <v>145</v>
      </c>
      <c r="D20" s="16" t="str">
        <f>'Adressen+Telefon'!K24</f>
        <v>office@schulz-landschaftsarchitekten.de </v>
      </c>
      <c r="E20" s="46" t="str">
        <f>'Adressen+Telefon'!H24</f>
        <v>34119 Kassel</v>
      </c>
      <c r="F20" s="46" t="str">
        <f>'Adressen+Telefon'!G24</f>
        <v>Luisenplatz 3</v>
      </c>
    </row>
    <row r="21" spans="1:6" ht="12.75">
      <c r="A21" s="16"/>
      <c r="B21" s="16" t="s">
        <v>148</v>
      </c>
      <c r="C21" s="16" t="s">
        <v>149</v>
      </c>
      <c r="D21" s="46">
        <f>'Adressen+Telefon'!K29</f>
        <v>0</v>
      </c>
      <c r="E21" s="46" t="str">
        <f>'Adressen+Telefon'!H29</f>
        <v>31137 Hildesheim</v>
      </c>
      <c r="F21" s="46" t="str">
        <f>'Adressen+Telefon'!G29</f>
        <v>Münchhausenweg20</v>
      </c>
    </row>
    <row r="22" spans="1:6" ht="12.75">
      <c r="A22" s="15"/>
      <c r="B22" s="15"/>
      <c r="C22" s="15"/>
      <c r="D22" s="15"/>
      <c r="E22" s="15"/>
      <c r="F22" s="15"/>
    </row>
    <row r="23" spans="1:6" ht="15">
      <c r="A23" s="19" t="s">
        <v>151</v>
      </c>
      <c r="B23" s="15"/>
      <c r="C23" s="15"/>
      <c r="D23" s="15"/>
      <c r="E23" s="15"/>
      <c r="F23" s="15"/>
    </row>
    <row r="24" spans="1:6" ht="15">
      <c r="A24" s="19" t="s">
        <v>237</v>
      </c>
      <c r="B24" s="15"/>
      <c r="C24" s="15"/>
      <c r="D24" s="15"/>
      <c r="E24" s="15"/>
      <c r="F24" s="15"/>
    </row>
    <row r="25" spans="1:6" ht="15">
      <c r="A25" s="19" t="s">
        <v>153</v>
      </c>
      <c r="B25" s="15"/>
      <c r="C25" s="15"/>
      <c r="D25" s="15"/>
      <c r="E25" s="15"/>
      <c r="F25" s="15"/>
    </row>
    <row r="26" spans="1:6" ht="12.75">
      <c r="A26" s="15"/>
      <c r="B26" s="15"/>
      <c r="C26" s="15"/>
      <c r="D26" s="15"/>
      <c r="E26" s="15"/>
      <c r="F26" s="15"/>
    </row>
    <row r="27" spans="1:6" ht="15">
      <c r="A27" s="19" t="s">
        <v>154</v>
      </c>
      <c r="B27" s="15"/>
      <c r="C27" s="15"/>
      <c r="D27" s="15"/>
      <c r="E27" s="15"/>
      <c r="F27" s="1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G34" sqref="G34"/>
    </sheetView>
  </sheetViews>
  <sheetFormatPr defaultColWidth="11.421875" defaultRowHeight="12.75"/>
  <cols>
    <col min="1" max="1" width="10.140625" style="37" bestFit="1" customWidth="1"/>
    <col min="2" max="3" width="5.00390625" style="2" bestFit="1" customWidth="1"/>
    <col min="4" max="4" width="7.57421875" style="2" customWidth="1"/>
    <col min="5" max="5" width="11.140625" style="2" customWidth="1"/>
    <col min="6" max="6" width="11.57421875" style="2" bestFit="1" customWidth="1"/>
    <col min="7" max="7" width="35.140625" style="2" customWidth="1"/>
    <col min="8" max="8" width="22.140625" style="2" bestFit="1" customWidth="1"/>
    <col min="9" max="9" width="20.57421875" style="7" bestFit="1" customWidth="1"/>
    <col min="10" max="10" width="21.00390625" style="2" bestFit="1" customWidth="1"/>
    <col min="11" max="11" width="34.28125" style="2" customWidth="1"/>
    <col min="12" max="12" width="38.140625" style="2" bestFit="1" customWidth="1"/>
    <col min="13" max="13" width="46.421875" style="2" customWidth="1"/>
    <col min="14" max="16384" width="11.421875" style="2" customWidth="1"/>
  </cols>
  <sheetData>
    <row r="1" spans="1:13" ht="12.75" customHeight="1">
      <c r="A1" s="1" t="s">
        <v>199</v>
      </c>
      <c r="B1" s="1">
        <v>2007</v>
      </c>
      <c r="C1" s="1">
        <v>2012</v>
      </c>
      <c r="D1" s="1">
        <v>2017</v>
      </c>
      <c r="E1" s="1" t="s">
        <v>1</v>
      </c>
      <c r="F1" s="1" t="s">
        <v>0</v>
      </c>
      <c r="G1" s="1" t="s">
        <v>2</v>
      </c>
      <c r="H1" s="1" t="s">
        <v>3</v>
      </c>
      <c r="I1" s="1" t="s">
        <v>4</v>
      </c>
      <c r="J1" s="1" t="s">
        <v>7</v>
      </c>
      <c r="K1" s="1" t="s">
        <v>46</v>
      </c>
      <c r="L1" s="1" t="s">
        <v>21</v>
      </c>
      <c r="M1" s="1" t="s">
        <v>45</v>
      </c>
    </row>
    <row r="2" spans="1:13" ht="12.75">
      <c r="A2" s="38">
        <v>39088</v>
      </c>
      <c r="B2" s="32">
        <v>1</v>
      </c>
      <c r="C2" s="33" t="s">
        <v>239</v>
      </c>
      <c r="D2" s="32"/>
      <c r="E2" s="2" t="s">
        <v>53</v>
      </c>
      <c r="F2" s="2" t="s">
        <v>52</v>
      </c>
      <c r="G2" s="2" t="s">
        <v>188</v>
      </c>
      <c r="H2" s="2" t="s">
        <v>189</v>
      </c>
      <c r="I2" t="s">
        <v>205</v>
      </c>
      <c r="K2" s="25" t="s">
        <v>232</v>
      </c>
      <c r="M2" s="8" t="s">
        <v>54</v>
      </c>
    </row>
    <row r="3" spans="1:13" ht="12.75">
      <c r="A3" s="38">
        <v>39088</v>
      </c>
      <c r="B3" s="32">
        <v>0</v>
      </c>
      <c r="C3" s="33" t="s">
        <v>239</v>
      </c>
      <c r="D3" s="32"/>
      <c r="E3" s="2" t="s">
        <v>53</v>
      </c>
      <c r="F3" s="2" t="s">
        <v>155</v>
      </c>
      <c r="G3" s="2" t="s">
        <v>91</v>
      </c>
      <c r="H3" s="2" t="s">
        <v>90</v>
      </c>
      <c r="I3" s="2" t="s">
        <v>206</v>
      </c>
      <c r="K3" s="25" t="s">
        <v>242</v>
      </c>
      <c r="M3" s="2" t="s">
        <v>177</v>
      </c>
    </row>
    <row r="4" spans="1:13" s="42" customFormat="1" ht="12.75">
      <c r="A4" s="38">
        <v>39490</v>
      </c>
      <c r="B4" s="32">
        <v>1</v>
      </c>
      <c r="C4" s="33" t="s">
        <v>239</v>
      </c>
      <c r="D4" s="32"/>
      <c r="E4" s="42" t="s">
        <v>50</v>
      </c>
      <c r="F4" s="42" t="s">
        <v>42</v>
      </c>
      <c r="G4" s="42" t="s">
        <v>51</v>
      </c>
      <c r="H4" s="42" t="s">
        <v>94</v>
      </c>
      <c r="I4" s="43" t="s">
        <v>238</v>
      </c>
      <c r="J4" s="40" t="s">
        <v>235</v>
      </c>
      <c r="K4" s="26" t="s">
        <v>173</v>
      </c>
      <c r="M4" s="42" t="s">
        <v>55</v>
      </c>
    </row>
    <row r="5" spans="1:13" s="8" customFormat="1" ht="12.75" customHeight="1">
      <c r="A5" s="38">
        <v>42746</v>
      </c>
      <c r="B5" s="32">
        <v>0</v>
      </c>
      <c r="C5" s="33" t="s">
        <v>239</v>
      </c>
      <c r="D5" s="32">
        <v>1</v>
      </c>
      <c r="E5" s="2" t="s">
        <v>30</v>
      </c>
      <c r="F5" s="2" t="s">
        <v>29</v>
      </c>
      <c r="G5" s="2" t="s">
        <v>246</v>
      </c>
      <c r="H5" s="2" t="s">
        <v>248</v>
      </c>
      <c r="I5" s="48" t="s">
        <v>207</v>
      </c>
      <c r="J5" s="40" t="s">
        <v>247</v>
      </c>
      <c r="K5" s="26" t="s">
        <v>249</v>
      </c>
      <c r="L5" s="2"/>
      <c r="M5" s="2"/>
    </row>
    <row r="6" spans="1:13" ht="12.75" customHeight="1">
      <c r="A6" s="38">
        <v>39191</v>
      </c>
      <c r="B6" s="32">
        <v>0</v>
      </c>
      <c r="C6" s="33" t="s">
        <v>239</v>
      </c>
      <c r="D6" s="32"/>
      <c r="E6" s="2" t="s">
        <v>84</v>
      </c>
      <c r="F6" s="2" t="s">
        <v>85</v>
      </c>
      <c r="G6" t="s">
        <v>192</v>
      </c>
      <c r="H6" s="2" t="s">
        <v>101</v>
      </c>
      <c r="I6" s="2" t="s">
        <v>208</v>
      </c>
      <c r="K6" s="25" t="s">
        <v>193</v>
      </c>
      <c r="M6" s="2" t="s">
        <v>181</v>
      </c>
    </row>
    <row r="7" spans="1:11" ht="12.75" customHeight="1">
      <c r="A7" s="38" t="s">
        <v>170</v>
      </c>
      <c r="B7" s="32"/>
      <c r="C7" s="33" t="s">
        <v>239</v>
      </c>
      <c r="D7" s="32"/>
      <c r="E7" s="2" t="s">
        <v>204</v>
      </c>
      <c r="F7" s="2" t="s">
        <v>56</v>
      </c>
      <c r="G7"/>
      <c r="I7" s="2"/>
      <c r="K7" s="25"/>
    </row>
    <row r="8" spans="1:13" ht="12.75">
      <c r="A8" s="38">
        <v>39088</v>
      </c>
      <c r="B8" s="32">
        <v>0</v>
      </c>
      <c r="C8" s="33" t="s">
        <v>239</v>
      </c>
      <c r="D8" s="32"/>
      <c r="E8" s="2" t="s">
        <v>57</v>
      </c>
      <c r="F8" s="2" t="s">
        <v>56</v>
      </c>
      <c r="G8" t="s">
        <v>171</v>
      </c>
      <c r="H8" s="2" t="s">
        <v>8</v>
      </c>
      <c r="I8" s="2" t="s">
        <v>209</v>
      </c>
      <c r="J8" s="2" t="s">
        <v>219</v>
      </c>
      <c r="K8" s="25" t="s">
        <v>172</v>
      </c>
      <c r="L8" s="6" t="s">
        <v>243</v>
      </c>
      <c r="M8" s="2" t="s">
        <v>59</v>
      </c>
    </row>
    <row r="9" spans="1:13" ht="12.75" customHeight="1">
      <c r="A9" s="38">
        <v>39088</v>
      </c>
      <c r="B9" s="32">
        <v>0</v>
      </c>
      <c r="C9" s="33" t="s">
        <v>239</v>
      </c>
      <c r="D9" s="32"/>
      <c r="E9" s="2" t="s">
        <v>68</v>
      </c>
      <c r="F9" s="2" t="s">
        <v>67</v>
      </c>
      <c r="G9" t="s">
        <v>178</v>
      </c>
      <c r="H9" s="2" t="s">
        <v>179</v>
      </c>
      <c r="I9" s="2" t="s">
        <v>220</v>
      </c>
      <c r="K9" s="25" t="s">
        <v>161</v>
      </c>
      <c r="M9" s="2" t="s">
        <v>180</v>
      </c>
    </row>
    <row r="10" spans="1:13" ht="12.75" customHeight="1">
      <c r="A10" s="38">
        <v>39088</v>
      </c>
      <c r="B10" s="32">
        <v>1</v>
      </c>
      <c r="C10" s="33" t="s">
        <v>239</v>
      </c>
      <c r="D10" s="32"/>
      <c r="E10" s="2" t="s">
        <v>14</v>
      </c>
      <c r="F10" s="2" t="s">
        <v>27</v>
      </c>
      <c r="G10" s="2" t="s">
        <v>28</v>
      </c>
      <c r="H10" s="2" t="s">
        <v>8</v>
      </c>
      <c r="I10" s="2" t="s">
        <v>210</v>
      </c>
      <c r="K10" s="22" t="s">
        <v>48</v>
      </c>
      <c r="L10" s="11" t="s">
        <v>49</v>
      </c>
      <c r="M10" s="8"/>
    </row>
    <row r="11" spans="1:10" ht="12.75" customHeight="1">
      <c r="A11" s="38">
        <v>39186</v>
      </c>
      <c r="B11" s="32">
        <v>0</v>
      </c>
      <c r="C11" s="33" t="s">
        <v>239</v>
      </c>
      <c r="D11" s="32"/>
      <c r="E11" s="2" t="s">
        <v>6</v>
      </c>
      <c r="F11" s="2" t="s">
        <v>62</v>
      </c>
      <c r="G11" s="28" t="s">
        <v>234</v>
      </c>
      <c r="H11" s="2" t="s">
        <v>108</v>
      </c>
      <c r="I11" s="2" t="s">
        <v>211</v>
      </c>
      <c r="J11" s="2" t="s">
        <v>185</v>
      </c>
    </row>
    <row r="12" spans="1:13" ht="12.75" customHeight="1">
      <c r="A12" s="38">
        <v>39088</v>
      </c>
      <c r="B12" s="32">
        <v>1</v>
      </c>
      <c r="C12" s="33" t="s">
        <v>239</v>
      </c>
      <c r="D12" s="32"/>
      <c r="E12" s="2" t="s">
        <v>37</v>
      </c>
      <c r="F12" s="2" t="s">
        <v>35</v>
      </c>
      <c r="G12" t="s">
        <v>163</v>
      </c>
      <c r="H12" s="2" t="s">
        <v>164</v>
      </c>
      <c r="I12" s="2" t="s">
        <v>212</v>
      </c>
      <c r="K12" s="25" t="s">
        <v>162</v>
      </c>
      <c r="L12" s="10" t="s">
        <v>47</v>
      </c>
      <c r="M12" s="2" t="s">
        <v>39</v>
      </c>
    </row>
    <row r="13" spans="1:13" ht="12.75">
      <c r="A13" s="38" t="s">
        <v>170</v>
      </c>
      <c r="B13" s="32">
        <v>0</v>
      </c>
      <c r="C13" s="33" t="s">
        <v>239</v>
      </c>
      <c r="D13" s="32"/>
      <c r="E13" s="2" t="s">
        <v>82</v>
      </c>
      <c r="F13" s="2" t="s">
        <v>83</v>
      </c>
      <c r="G13" s="2" t="s">
        <v>81</v>
      </c>
      <c r="H13" s="2" t="s">
        <v>80</v>
      </c>
      <c r="I13" s="2"/>
      <c r="K13" s="21"/>
      <c r="M13" s="2" t="s">
        <v>73</v>
      </c>
    </row>
    <row r="14" spans="1:11" ht="12.75" customHeight="1">
      <c r="A14" s="38">
        <v>39088</v>
      </c>
      <c r="B14" s="32">
        <v>0</v>
      </c>
      <c r="C14" s="33" t="s">
        <v>239</v>
      </c>
      <c r="D14" s="32"/>
      <c r="E14" s="2" t="s">
        <v>64</v>
      </c>
      <c r="F14" s="2" t="s">
        <v>63</v>
      </c>
      <c r="G14" s="2" t="s">
        <v>65</v>
      </c>
      <c r="H14" s="2" t="s">
        <v>66</v>
      </c>
      <c r="I14" s="2" t="s">
        <v>213</v>
      </c>
      <c r="K14" s="21"/>
    </row>
    <row r="15" spans="1:13" ht="12.75" customHeight="1">
      <c r="A15" s="38" t="s">
        <v>170</v>
      </c>
      <c r="B15" s="32">
        <v>0</v>
      </c>
      <c r="C15" s="33" t="s">
        <v>239</v>
      </c>
      <c r="D15" s="32"/>
      <c r="E15" s="2" t="s">
        <v>233</v>
      </c>
      <c r="F15" s="2" t="s">
        <v>79</v>
      </c>
      <c r="G15" s="2" t="s">
        <v>77</v>
      </c>
      <c r="H15" s="2" t="s">
        <v>78</v>
      </c>
      <c r="I15" s="2"/>
      <c r="K15" s="3"/>
      <c r="M15" s="2" t="s">
        <v>73</v>
      </c>
    </row>
    <row r="16" spans="1:13" ht="12.75">
      <c r="A16" s="38" t="s">
        <v>170</v>
      </c>
      <c r="B16" s="32">
        <v>0</v>
      </c>
      <c r="C16" s="33" t="s">
        <v>239</v>
      </c>
      <c r="D16" s="32"/>
      <c r="E16" s="2" t="s">
        <v>75</v>
      </c>
      <c r="F16" s="2" t="s">
        <v>76</v>
      </c>
      <c r="G16" s="2" t="s">
        <v>74</v>
      </c>
      <c r="H16" s="2" t="s">
        <v>58</v>
      </c>
      <c r="I16" s="2"/>
      <c r="K16" s="23"/>
      <c r="M16" s="2" t="s">
        <v>73</v>
      </c>
    </row>
    <row r="17" spans="1:13" s="8" customFormat="1" ht="12.75" customHeight="1">
      <c r="A17" s="38">
        <v>39088</v>
      </c>
      <c r="B17" s="32">
        <v>0</v>
      </c>
      <c r="C17" s="33" t="s">
        <v>239</v>
      </c>
      <c r="D17" s="32"/>
      <c r="E17" s="2" t="s">
        <v>32</v>
      </c>
      <c r="F17" s="2" t="s">
        <v>31</v>
      </c>
      <c r="G17" t="s">
        <v>121</v>
      </c>
      <c r="H17" s="2" t="s">
        <v>183</v>
      </c>
      <c r="I17" s="2" t="s">
        <v>221</v>
      </c>
      <c r="J17" t="s">
        <v>216</v>
      </c>
      <c r="K17" s="39" t="s">
        <v>182</v>
      </c>
      <c r="L17" s="2"/>
      <c r="M17" s="2" t="s">
        <v>244</v>
      </c>
    </row>
    <row r="18" spans="1:13" ht="12.75">
      <c r="A18" s="38">
        <v>39088</v>
      </c>
      <c r="B18" s="33">
        <v>0</v>
      </c>
      <c r="C18" s="33" t="s">
        <v>239</v>
      </c>
      <c r="D18" s="33"/>
      <c r="E18" s="2" t="s">
        <v>6</v>
      </c>
      <c r="F18" s="2" t="s">
        <v>5</v>
      </c>
      <c r="G18" s="2" t="s">
        <v>11</v>
      </c>
      <c r="H18" s="2" t="s">
        <v>12</v>
      </c>
      <c r="I18" s="2" t="s">
        <v>222</v>
      </c>
      <c r="J18" s="2" t="s">
        <v>217</v>
      </c>
      <c r="K18" s="24" t="s">
        <v>13</v>
      </c>
      <c r="L18" s="8"/>
      <c r="M18" s="8"/>
    </row>
    <row r="19" spans="1:13" ht="12.75">
      <c r="A19" s="38">
        <v>42746</v>
      </c>
      <c r="B19" s="32">
        <v>2</v>
      </c>
      <c r="C19" s="33" t="s">
        <v>239</v>
      </c>
      <c r="D19" s="32">
        <v>2</v>
      </c>
      <c r="E19" s="2" t="s">
        <v>9</v>
      </c>
      <c r="F19" s="2" t="s">
        <v>10</v>
      </c>
      <c r="G19" s="2" t="s">
        <v>15</v>
      </c>
      <c r="H19" s="2" t="s">
        <v>16</v>
      </c>
      <c r="I19" s="2" t="s">
        <v>223</v>
      </c>
      <c r="J19" s="2" t="s">
        <v>218</v>
      </c>
      <c r="K19" s="25" t="s">
        <v>160</v>
      </c>
      <c r="L19" s="6" t="s">
        <v>159</v>
      </c>
      <c r="M19" s="12"/>
    </row>
    <row r="20" spans="1:13" ht="12.75" customHeight="1">
      <c r="A20" s="38">
        <v>42746</v>
      </c>
      <c r="B20" s="32">
        <v>1</v>
      </c>
      <c r="C20" s="33" t="s">
        <v>239</v>
      </c>
      <c r="D20" s="32">
        <v>1</v>
      </c>
      <c r="E20" s="2" t="s">
        <v>34</v>
      </c>
      <c r="F20" s="2" t="s">
        <v>33</v>
      </c>
      <c r="G20" s="2" t="s">
        <v>43</v>
      </c>
      <c r="H20" s="2" t="s">
        <v>44</v>
      </c>
      <c r="I20" s="2" t="s">
        <v>224</v>
      </c>
      <c r="K20" s="6" t="s">
        <v>231</v>
      </c>
      <c r="L20" s="26" t="s">
        <v>41</v>
      </c>
      <c r="M20" s="2" t="s">
        <v>40</v>
      </c>
    </row>
    <row r="21" spans="1:11" ht="12.75">
      <c r="A21" s="38">
        <v>39186</v>
      </c>
      <c r="B21" s="32">
        <v>2</v>
      </c>
      <c r="C21" s="33" t="s">
        <v>239</v>
      </c>
      <c r="D21" s="32"/>
      <c r="E21" s="2" t="s">
        <v>36</v>
      </c>
      <c r="F21" s="2" t="s">
        <v>38</v>
      </c>
      <c r="G21" s="2" t="s">
        <v>186</v>
      </c>
      <c r="H21" s="2" t="s">
        <v>184</v>
      </c>
      <c r="I21" s="2" t="s">
        <v>225</v>
      </c>
      <c r="K21" s="31" t="s">
        <v>187</v>
      </c>
    </row>
    <row r="22" spans="1:13" ht="12.75">
      <c r="A22" s="38">
        <v>39088</v>
      </c>
      <c r="B22" s="32">
        <v>0</v>
      </c>
      <c r="C22" s="33" t="s">
        <v>239</v>
      </c>
      <c r="D22" s="32"/>
      <c r="E22" s="2" t="s">
        <v>61</v>
      </c>
      <c r="F22" s="2" t="s">
        <v>60</v>
      </c>
      <c r="G22" s="2" t="s">
        <v>250</v>
      </c>
      <c r="H22" s="2" t="s">
        <v>251</v>
      </c>
      <c r="I22" s="2"/>
      <c r="J22" s="2" t="s">
        <v>215</v>
      </c>
      <c r="K22" s="30" t="s">
        <v>252</v>
      </c>
      <c r="M22" s="2" t="s">
        <v>175</v>
      </c>
    </row>
    <row r="23" spans="1:13" ht="12.75">
      <c r="A23" s="38">
        <v>39192</v>
      </c>
      <c r="B23" s="32">
        <v>1</v>
      </c>
      <c r="C23" s="33" t="s">
        <v>239</v>
      </c>
      <c r="D23" s="32"/>
      <c r="E23" s="2" t="s">
        <v>191</v>
      </c>
      <c r="F23" s="2" t="s">
        <v>190</v>
      </c>
      <c r="G23" s="2" t="s">
        <v>196</v>
      </c>
      <c r="H23" s="2" t="s">
        <v>197</v>
      </c>
      <c r="I23" s="2" t="s">
        <v>226</v>
      </c>
      <c r="J23" s="2" t="s">
        <v>214</v>
      </c>
      <c r="K23" s="29" t="s">
        <v>195</v>
      </c>
      <c r="M23" s="2" t="s">
        <v>198</v>
      </c>
    </row>
    <row r="24" spans="1:13" ht="12.75">
      <c r="A24" s="38">
        <v>42746</v>
      </c>
      <c r="B24" s="32">
        <v>1</v>
      </c>
      <c r="C24" s="33" t="s">
        <v>239</v>
      </c>
      <c r="D24" s="32">
        <v>0.5</v>
      </c>
      <c r="E24" s="2" t="s">
        <v>18</v>
      </c>
      <c r="F24" s="2" t="s">
        <v>17</v>
      </c>
      <c r="G24" s="2" t="s">
        <v>19</v>
      </c>
      <c r="H24" s="2" t="s">
        <v>20</v>
      </c>
      <c r="I24" s="2" t="s">
        <v>227</v>
      </c>
      <c r="K24" s="30" t="s">
        <v>174</v>
      </c>
      <c r="L24" s="6" t="s">
        <v>22</v>
      </c>
      <c r="M24" s="2" t="s">
        <v>176</v>
      </c>
    </row>
    <row r="25" spans="1:12" ht="12.75">
      <c r="A25" s="38">
        <v>42746</v>
      </c>
      <c r="B25" s="32">
        <v>1</v>
      </c>
      <c r="C25" s="33" t="s">
        <v>239</v>
      </c>
      <c r="D25" s="32">
        <v>1</v>
      </c>
      <c r="E25" s="2" t="s">
        <v>23</v>
      </c>
      <c r="F25" s="2" t="s">
        <v>26</v>
      </c>
      <c r="G25" s="2" t="s">
        <v>25</v>
      </c>
      <c r="H25" s="2" t="s">
        <v>24</v>
      </c>
      <c r="I25" s="2" t="s">
        <v>228</v>
      </c>
      <c r="K25" s="25" t="s">
        <v>230</v>
      </c>
      <c r="L25" s="6" t="s">
        <v>165</v>
      </c>
    </row>
    <row r="26" spans="1:12" ht="12.75">
      <c r="A26" s="38" t="s">
        <v>170</v>
      </c>
      <c r="B26" s="32"/>
      <c r="C26" s="33" t="s">
        <v>239</v>
      </c>
      <c r="D26" s="32"/>
      <c r="G26" s="2" t="s">
        <v>203</v>
      </c>
      <c r="I26" s="2"/>
      <c r="K26" s="25"/>
      <c r="L26" s="6"/>
    </row>
    <row r="27" spans="1:13" ht="12.75">
      <c r="A27" s="38" t="s">
        <v>170</v>
      </c>
      <c r="B27" s="32">
        <v>0</v>
      </c>
      <c r="C27" s="33" t="s">
        <v>239</v>
      </c>
      <c r="D27" s="32"/>
      <c r="E27" s="2" t="s">
        <v>72</v>
      </c>
      <c r="F27" s="2" t="s">
        <v>202</v>
      </c>
      <c r="G27" s="2" t="s">
        <v>71</v>
      </c>
      <c r="H27" s="2" t="s">
        <v>70</v>
      </c>
      <c r="I27" s="2"/>
      <c r="K27" s="23"/>
      <c r="M27" s="2" t="s">
        <v>69</v>
      </c>
    </row>
    <row r="28" spans="1:11" ht="12.75">
      <c r="A28" s="38" t="s">
        <v>194</v>
      </c>
      <c r="B28" s="35">
        <f>SUM(B2:B27)</f>
        <v>12</v>
      </c>
      <c r="C28" s="35">
        <f>SUM(C2:C27)</f>
        <v>0</v>
      </c>
      <c r="D28" s="35">
        <f>SUM(D2:D27)</f>
        <v>5.5</v>
      </c>
      <c r="I28" s="2"/>
      <c r="K28" s="23"/>
    </row>
    <row r="29" spans="1:11" ht="12.75" customHeight="1">
      <c r="A29" s="36"/>
      <c r="B29" s="32">
        <v>1</v>
      </c>
      <c r="C29" s="33" t="s">
        <v>239</v>
      </c>
      <c r="D29" s="32"/>
      <c r="E29" s="2" t="s">
        <v>157</v>
      </c>
      <c r="F29" s="13" t="s">
        <v>156</v>
      </c>
      <c r="G29" s="2" t="s">
        <v>150</v>
      </c>
      <c r="H29" s="2" t="s">
        <v>108</v>
      </c>
      <c r="I29" s="2" t="s">
        <v>229</v>
      </c>
      <c r="K29" s="21"/>
    </row>
    <row r="30" spans="2:12" ht="12.75" customHeight="1">
      <c r="B30" s="34"/>
      <c r="C30" s="34"/>
      <c r="D30" s="34"/>
      <c r="F30" s="3" t="s">
        <v>166</v>
      </c>
      <c r="G30" s="3"/>
      <c r="H30" s="2" t="s">
        <v>167</v>
      </c>
      <c r="I30" s="2"/>
      <c r="J30" s="4"/>
      <c r="K30" s="27"/>
      <c r="L30" s="5"/>
    </row>
    <row r="31" spans="2:11" ht="12.75">
      <c r="B31" s="34"/>
      <c r="C31" s="34"/>
      <c r="D31" s="34"/>
      <c r="F31" s="2" t="s">
        <v>168</v>
      </c>
      <c r="I31" s="9"/>
      <c r="J31" s="7"/>
      <c r="K31" s="23"/>
    </row>
    <row r="32" spans="2:12" ht="12.75" customHeight="1">
      <c r="B32" s="34"/>
      <c r="C32" s="34"/>
      <c r="D32" s="34"/>
      <c r="F32" s="3" t="s">
        <v>169</v>
      </c>
      <c r="G32" s="3"/>
      <c r="H32" s="3"/>
      <c r="I32" s="9"/>
      <c r="K32" s="21"/>
      <c r="L32" s="6"/>
    </row>
    <row r="33" spans="6:12" ht="12.75" customHeight="1">
      <c r="F33" s="3" t="s">
        <v>200</v>
      </c>
      <c r="H33" s="3"/>
      <c r="I33" s="9"/>
      <c r="K33" s="3"/>
      <c r="L33" s="3" t="s">
        <v>201</v>
      </c>
    </row>
    <row r="34" spans="6:11" ht="12.75">
      <c r="F34" s="3"/>
      <c r="G34" s="3"/>
      <c r="H34" s="3"/>
      <c r="I34" s="9"/>
      <c r="K34" s="21"/>
    </row>
    <row r="35" spans="8:9" ht="12.75">
      <c r="H35" s="3"/>
      <c r="I35" s="9"/>
    </row>
    <row r="36" spans="8:9" ht="12.75" customHeight="1">
      <c r="H36" s="3"/>
      <c r="I36" s="9"/>
    </row>
    <row r="37" spans="8:12" ht="12.75" customHeight="1">
      <c r="H37" s="3"/>
      <c r="I37" s="9"/>
      <c r="L37" s="6"/>
    </row>
    <row r="38" ht="12.75">
      <c r="H38" s="3"/>
    </row>
    <row r="39" ht="12.75" customHeight="1">
      <c r="H39" s="3"/>
    </row>
    <row r="40" ht="12.75" customHeight="1">
      <c r="I40" s="9"/>
    </row>
    <row r="41" spans="6:9" ht="12.75" customHeight="1">
      <c r="F41" s="3"/>
      <c r="I41" s="9"/>
    </row>
    <row r="42" spans="6:9" ht="12.75" customHeight="1">
      <c r="F42" s="3"/>
      <c r="G42" s="3"/>
      <c r="H42" s="3"/>
      <c r="I42" s="9"/>
    </row>
    <row r="43" spans="6:8" ht="12.75" customHeight="1">
      <c r="F43" s="3"/>
      <c r="H43" s="3"/>
    </row>
    <row r="44" spans="6:8" ht="12.75">
      <c r="F44" s="3"/>
      <c r="H44" s="3"/>
    </row>
    <row r="45" spans="9:11" ht="12.75">
      <c r="I45" s="9"/>
      <c r="J45" s="7"/>
      <c r="K45" s="7"/>
    </row>
    <row r="46" spans="9:12" ht="12.75">
      <c r="I46" s="9"/>
      <c r="L46" s="6"/>
    </row>
    <row r="47" spans="6:9" ht="12.75">
      <c r="F47" s="3"/>
      <c r="G47" s="3"/>
      <c r="H47" s="3"/>
      <c r="I47" s="9"/>
    </row>
    <row r="48" spans="6:11" ht="12.75">
      <c r="F48" s="3"/>
      <c r="G48" s="3"/>
      <c r="H48" s="3"/>
      <c r="I48" s="9"/>
      <c r="J48" s="3"/>
      <c r="K48" s="3"/>
    </row>
    <row r="49" spans="10:11" ht="12.75">
      <c r="J49" s="7"/>
      <c r="K49" s="7"/>
    </row>
    <row r="50" spans="9:11" ht="12.75">
      <c r="I50" s="9"/>
      <c r="J50" s="7"/>
      <c r="K50" s="7"/>
    </row>
    <row r="51" spans="6:9" ht="12.75">
      <c r="F51" s="3"/>
      <c r="G51" s="3"/>
      <c r="H51" s="3"/>
      <c r="I51" s="9"/>
    </row>
    <row r="52" spans="6:9" ht="12.75">
      <c r="F52" s="3"/>
      <c r="G52" s="3"/>
      <c r="H52" s="3"/>
      <c r="I52" s="9"/>
    </row>
    <row r="53" spans="10:11" ht="12.75">
      <c r="J53" s="7"/>
      <c r="K53" s="7"/>
    </row>
    <row r="54" spans="6:9" ht="12.75">
      <c r="F54" s="3"/>
      <c r="G54" s="3"/>
      <c r="H54" s="3"/>
      <c r="I54" s="9"/>
    </row>
    <row r="55" spans="6:9" ht="12.75">
      <c r="F55" s="3"/>
      <c r="G55" s="3"/>
      <c r="H55" s="3"/>
      <c r="I55" s="9"/>
    </row>
    <row r="56" spans="6:9" ht="12.75">
      <c r="F56" s="3"/>
      <c r="G56" s="3"/>
      <c r="H56" s="3"/>
      <c r="I56" s="9"/>
    </row>
    <row r="58" spans="6:8" ht="12.75">
      <c r="F58" s="3"/>
      <c r="G58" s="3"/>
      <c r="H58" s="3"/>
    </row>
    <row r="59" spans="6:12" ht="12.75">
      <c r="F59" s="3"/>
      <c r="G59" s="3"/>
      <c r="H59" s="3"/>
      <c r="L59" s="6"/>
    </row>
    <row r="61" spans="10:11" ht="12.75">
      <c r="J61" s="7"/>
      <c r="K61" s="7"/>
    </row>
    <row r="62" spans="10:11" ht="12.75">
      <c r="J62" s="7"/>
      <c r="K62" s="7"/>
    </row>
    <row r="63" spans="10:11" ht="12.75">
      <c r="J63" s="7"/>
      <c r="K63" s="7"/>
    </row>
    <row r="64" spans="10:11" ht="12.75">
      <c r="J64" s="7"/>
      <c r="K64" s="7"/>
    </row>
    <row r="65" spans="10:11" ht="12.75">
      <c r="J65" s="7"/>
      <c r="K65" s="7"/>
    </row>
    <row r="66" spans="10:11" ht="12.75">
      <c r="J66" s="7"/>
      <c r="K66" s="7"/>
    </row>
  </sheetData>
  <hyperlinks>
    <hyperlink ref="K18" r:id="rId1" display="prenzler@web.de"/>
    <hyperlink ref="K19" r:id="rId2" display="andreas@rauhut.eu"/>
    <hyperlink ref="L24" r:id="rId3" display="http://www.schulz-landschaftsarchitekten.de"/>
    <hyperlink ref="L19" r:id="rId4" display="http://www.rauhut.eu"/>
    <hyperlink ref="K25" r:id="rId5" display="wolfdieter@sommer-lahstedt.de"/>
    <hyperlink ref="L25" r:id="rId6" display="http://www.sommer-lahstedt.de"/>
    <hyperlink ref="L12" r:id="rId7" display="http://www.uni-hildesheim.de/schulen/wvs/home.htm"/>
    <hyperlink ref="L20" r:id="rId8" display="wilfried1runne@bundeswehr.org"/>
    <hyperlink ref="K10" r:id="rId9" display="info@zimmerei-hoffmeister.de"/>
    <hyperlink ref="L10" r:id="rId10" display="http://www.zimmerei-hoffmeister.de"/>
    <hyperlink ref="K9" r:id="rId11" display="Burkhard.Gerves@gll-hm.niedersachsen.de"/>
    <hyperlink ref="K12" r:id="rId12" display="ccjoop@web.de"/>
    <hyperlink ref="K8" r:id="rId13" display="tischlerei-gerke@t-online.de "/>
    <hyperlink ref="K4" r:id="rId14" display="rainer.domm@freenet.de "/>
    <hyperlink ref="K24" r:id="rId15" display="office@schulz-landschaftsarchitekten.de "/>
    <hyperlink ref="K17" r:id="rId16" display="erhard.otto@bossmail.de"/>
    <hyperlink ref="K21" r:id="rId17" display="uwetouria@yahoo.co.uk "/>
    <hyperlink ref="K6" r:id="rId18" display="siegfried.gerbes@gmx.de"/>
    <hyperlink ref="K20" r:id="rId19" display="barbara_runne@web.de "/>
    <hyperlink ref="K2" r:id="rId20" display="michael.albeck@t-online.de "/>
    <hyperlink ref="K3" r:id="rId21" display="mail@slamrecords.de"/>
    <hyperlink ref="L8" r:id="rId22" display="http://www.tischlerei-gerke.de/"/>
    <hyperlink ref="K22" r:id="rId23" display="http://www.amicale-francophone-ks.de/administrator/index.php?option=com_acymailing&amp;ctrl=subscriber&amp;task=edit&amp;subid=82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90" r:id="rId26"/>
  <headerFooter alignWithMargins="0">
    <oddFooter>&amp;L&amp;F&amp;D&amp;C&amp;A</oddFooter>
  </headerFooter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</cp:lastModifiedBy>
  <cp:lastPrinted>2003-12-29T15:44:44Z</cp:lastPrinted>
  <dcterms:created xsi:type="dcterms:W3CDTF">2005-07-23T15:36:12Z</dcterms:created>
  <dcterms:modified xsi:type="dcterms:W3CDTF">2017-01-11T11:42:50Z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